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4\4.3\"/>
    </mc:Choice>
  </mc:AlternateContent>
  <xr:revisionPtr revIDLastSave="0" documentId="13_ncr:1_{B60B5BB2-0E04-411D-864C-7E60974BEA37}" xr6:coauthVersionLast="43" xr6:coauthVersionMax="43" xr10:uidLastSave="{00000000-0000-0000-0000-000000000000}"/>
  <bookViews>
    <workbookView xWindow="-120" yWindow="-120" windowWidth="24240" windowHeight="13140" xr2:uid="{4B205FD8-F6CF-4020-A782-1C2C4444DA2A}"/>
  </bookViews>
  <sheets>
    <sheet name="Tab 4.3.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2" l="1"/>
</calcChain>
</file>

<file path=xl/sharedStrings.xml><?xml version="1.0" encoding="utf-8"?>
<sst xmlns="http://schemas.openxmlformats.org/spreadsheetml/2006/main" count="13" uniqueCount="13">
  <si>
    <t>(MWh)</t>
  </si>
  <si>
    <t>Ano</t>
  </si>
  <si>
    <t>Residencial</t>
  </si>
  <si>
    <t>Industrial</t>
  </si>
  <si>
    <t>Comercial</t>
  </si>
  <si>
    <t>Rural</t>
  </si>
  <si>
    <t>Serviços e poderes públicos</t>
  </si>
  <si>
    <r>
      <t>Outros</t>
    </r>
    <r>
      <rPr>
        <b/>
        <vertAlign val="superscript"/>
        <sz val="8"/>
        <color theme="0"/>
        <rFont val="Arial"/>
        <family val="2"/>
      </rPr>
      <t>(1)</t>
    </r>
  </si>
  <si>
    <t>Total</t>
  </si>
  <si>
    <t>Fontes: Chesf, Coelba, Copene/Braskem.</t>
  </si>
  <si>
    <t>Nota: Não estão incluídos os consumos dos municípios de Jandaíra e Rio Real que são atendidos pela Sulgipe.</t>
  </si>
  <si>
    <t>(1) Consumo próprios dos sistemas Chesf e Coelba.</t>
  </si>
  <si>
    <t>4.3.2 Consumo de energia elétrica, por classe – Bahia –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</si>
</sst>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 applyAlignment="1" applyProtection="1">
      <alignment horizontal="left" vertical="center" wrapText="1"/>
    </xf>
    <xf numFmtId="0" fontId="1" fillId="0" borderId="0" xfId="1"/>
    <xf numFmtId="0" fontId="3" fillId="0" borderId="0" xfId="1" applyFont="1" applyFill="1" applyBorder="1"/>
    <xf numFmtId="0" fontId="4" fillId="0" borderId="0" xfId="1" applyFont="1" applyBorder="1" applyAlignment="1" applyProtection="1">
      <alignment horizontal="fill"/>
    </xf>
    <xf numFmtId="0" fontId="3" fillId="0" borderId="0" xfId="1" applyFont="1" applyBorder="1" applyAlignment="1" applyProtection="1">
      <alignment horizontal="right"/>
    </xf>
    <xf numFmtId="0" fontId="5" fillId="2" borderId="1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/>
    </xf>
    <xf numFmtId="1" fontId="3" fillId="3" borderId="0" xfId="1" applyNumberFormat="1" applyFont="1" applyFill="1" applyBorder="1" applyAlignment="1">
      <alignment horizontal="center"/>
    </xf>
    <xf numFmtId="3" fontId="3" fillId="3" borderId="0" xfId="2" applyNumberFormat="1" applyFont="1" applyFill="1" applyBorder="1" applyAlignment="1">
      <alignment horizontal="right"/>
    </xf>
    <xf numFmtId="3" fontId="3" fillId="0" borderId="0" xfId="1" applyNumberFormat="1" applyFont="1"/>
    <xf numFmtId="0" fontId="1" fillId="3" borderId="0" xfId="1" applyFont="1" applyFill="1"/>
    <xf numFmtId="3" fontId="3" fillId="3" borderId="0" xfId="1" applyNumberFormat="1" applyFont="1" applyFill="1" applyBorder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" fillId="0" borderId="0" xfId="1" applyBorder="1"/>
    <xf numFmtId="3" fontId="3" fillId="0" borderId="0" xfId="1" applyNumberFormat="1" applyFont="1" applyBorder="1"/>
    <xf numFmtId="0" fontId="3" fillId="0" borderId="0" xfId="1" applyFont="1" applyAlignment="1" applyProtection="1">
      <alignment horizontal="left"/>
    </xf>
    <xf numFmtId="0" fontId="3" fillId="0" borderId="0" xfId="1" applyFont="1"/>
    <xf numFmtId="1" fontId="3" fillId="3" borderId="10" xfId="1" applyNumberFormat="1" applyFont="1" applyFill="1" applyBorder="1" applyAlignment="1">
      <alignment horizontal="center"/>
    </xf>
    <xf numFmtId="3" fontId="3" fillId="3" borderId="10" xfId="1" applyNumberFormat="1" applyFont="1" applyFill="1" applyBorder="1" applyAlignment="1">
      <alignment horizontal="right"/>
    </xf>
    <xf numFmtId="3" fontId="7" fillId="3" borderId="10" xfId="1" applyNumberFormat="1" applyFont="1" applyFill="1" applyBorder="1" applyAlignment="1">
      <alignment horizontal="right"/>
    </xf>
  </cellXfs>
  <cellStyles count="3">
    <cellStyle name="Normal" xfId="0" builtinId="0"/>
    <cellStyle name="Normal 2" xfId="1" xr:uid="{24D73379-0F93-4234-A6A5-9D2158F87311}"/>
    <cellStyle name="Vírgula 2" xfId="2" xr:uid="{CCD80236-A425-4B1F-B234-CBC4292FB3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BBA31-4653-48B0-848B-4DE11CBF9BE2}">
  <dimension ref="A1:M21"/>
  <sheetViews>
    <sheetView showGridLines="0" tabSelected="1" workbookViewId="0">
      <selection activeCell="I13" sqref="I13"/>
    </sheetView>
  </sheetViews>
  <sheetFormatPr defaultRowHeight="12.75" x14ac:dyDescent="0.2"/>
  <cols>
    <col min="1" max="1" width="9.5703125" style="27" customWidth="1"/>
    <col min="2" max="2" width="11.42578125" style="27" customWidth="1"/>
    <col min="3" max="3" width="11.5703125" style="27" customWidth="1"/>
    <col min="4" max="4" width="12.7109375" style="27" customWidth="1"/>
    <col min="5" max="5" width="11.7109375" style="27" customWidth="1"/>
    <col min="6" max="6" width="12.7109375" style="27" customWidth="1"/>
    <col min="7" max="7" width="12.140625" style="27" customWidth="1"/>
    <col min="8" max="8" width="11.28515625" style="27" customWidth="1"/>
    <col min="9" max="12" width="10.42578125" style="2" bestFit="1" customWidth="1"/>
    <col min="13" max="13" width="13.28515625" style="2" bestFit="1" customWidth="1"/>
    <col min="14" max="16384" width="9.140625" style="2"/>
  </cols>
  <sheetData>
    <row r="1" spans="1:13" ht="21.75" customHeight="1" x14ac:dyDescent="0.2">
      <c r="A1" s="1" t="s">
        <v>12</v>
      </c>
      <c r="B1" s="1"/>
      <c r="C1" s="1"/>
      <c r="D1" s="1"/>
      <c r="E1" s="1"/>
      <c r="F1" s="1"/>
      <c r="G1" s="1"/>
      <c r="H1" s="1"/>
    </row>
    <row r="2" spans="1:13" ht="6.75" customHeight="1" x14ac:dyDescent="0.2">
      <c r="A2" s="1"/>
      <c r="B2" s="1"/>
      <c r="C2" s="1"/>
      <c r="D2" s="1"/>
      <c r="E2" s="1"/>
      <c r="F2" s="1"/>
      <c r="G2" s="1"/>
      <c r="H2" s="1"/>
    </row>
    <row r="3" spans="1:13" ht="10.5" customHeight="1" x14ac:dyDescent="0.2">
      <c r="A3" s="3"/>
      <c r="B3" s="4"/>
      <c r="C3" s="4"/>
      <c r="D3" s="4"/>
      <c r="E3" s="4"/>
      <c r="F3" s="4"/>
      <c r="G3" s="4"/>
      <c r="H3" s="5" t="s">
        <v>0</v>
      </c>
    </row>
    <row r="4" spans="1:13" x14ac:dyDescent="0.2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8" t="s">
        <v>6</v>
      </c>
      <c r="G4" s="7" t="s">
        <v>7</v>
      </c>
      <c r="H4" s="9" t="s">
        <v>8</v>
      </c>
    </row>
    <row r="5" spans="1:13" x14ac:dyDescent="0.2">
      <c r="A5" s="10"/>
      <c r="B5" s="11"/>
      <c r="C5" s="11"/>
      <c r="D5" s="11"/>
      <c r="E5" s="11"/>
      <c r="F5" s="12"/>
      <c r="G5" s="11"/>
      <c r="H5" s="13"/>
    </row>
    <row r="6" spans="1:13" ht="23.25" customHeight="1" x14ac:dyDescent="0.2">
      <c r="A6" s="14"/>
      <c r="B6" s="15"/>
      <c r="C6" s="15"/>
      <c r="D6" s="15"/>
      <c r="E6" s="15"/>
      <c r="F6" s="16"/>
      <c r="G6" s="15"/>
      <c r="H6" s="17"/>
    </row>
    <row r="7" spans="1:13" s="21" customFormat="1" ht="15" customHeight="1" x14ac:dyDescent="0.2">
      <c r="A7" s="18">
        <v>2006</v>
      </c>
      <c r="B7" s="19">
        <v>3517769</v>
      </c>
      <c r="C7" s="19">
        <v>8156908</v>
      </c>
      <c r="D7" s="19">
        <v>2113516</v>
      </c>
      <c r="E7" s="19">
        <v>834056</v>
      </c>
      <c r="F7" s="19">
        <v>1780705</v>
      </c>
      <c r="G7" s="19">
        <v>93281</v>
      </c>
      <c r="H7" s="19">
        <v>16496235</v>
      </c>
      <c r="I7" s="20"/>
      <c r="J7" s="20"/>
      <c r="K7" s="20"/>
      <c r="L7" s="20"/>
      <c r="M7" s="20"/>
    </row>
    <row r="8" spans="1:13" s="21" customFormat="1" ht="15" customHeight="1" x14ac:dyDescent="0.2">
      <c r="A8" s="18">
        <v>2007</v>
      </c>
      <c r="B8" s="22">
        <v>3844017</v>
      </c>
      <c r="C8" s="22">
        <v>8499839</v>
      </c>
      <c r="D8" s="22">
        <v>2247935</v>
      </c>
      <c r="E8" s="22">
        <v>990023</v>
      </c>
      <c r="F8" s="22">
        <v>1864553</v>
      </c>
      <c r="G8" s="22">
        <v>93806</v>
      </c>
      <c r="H8" s="22">
        <v>17540173</v>
      </c>
      <c r="I8" s="20"/>
      <c r="J8" s="20"/>
      <c r="K8" s="20"/>
      <c r="L8" s="20"/>
      <c r="M8" s="20"/>
    </row>
    <row r="9" spans="1:13" s="21" customFormat="1" ht="15" customHeight="1" x14ac:dyDescent="0.2">
      <c r="A9" s="18">
        <v>2008</v>
      </c>
      <c r="B9" s="22">
        <v>4181098</v>
      </c>
      <c r="C9" s="22">
        <v>9697867</v>
      </c>
      <c r="D9" s="22">
        <v>2426641</v>
      </c>
      <c r="E9" s="22">
        <v>1025668</v>
      </c>
      <c r="F9" s="22">
        <v>1902886</v>
      </c>
      <c r="G9" s="22">
        <v>75929</v>
      </c>
      <c r="H9" s="22">
        <v>19310089</v>
      </c>
      <c r="I9" s="20"/>
      <c r="J9" s="20"/>
      <c r="K9" s="20"/>
      <c r="L9" s="20"/>
      <c r="M9" s="20"/>
    </row>
    <row r="10" spans="1:13" s="21" customFormat="1" ht="15" customHeight="1" x14ac:dyDescent="0.2">
      <c r="A10" s="18">
        <v>2009</v>
      </c>
      <c r="B10" s="23">
        <v>4642009</v>
      </c>
      <c r="C10" s="23">
        <v>9209322</v>
      </c>
      <c r="D10" s="23">
        <v>2618071</v>
      </c>
      <c r="E10" s="23">
        <v>993421</v>
      </c>
      <c r="F10" s="23">
        <v>2005959</v>
      </c>
      <c r="G10" s="23">
        <v>76858</v>
      </c>
      <c r="H10" s="22">
        <v>19545640</v>
      </c>
      <c r="I10" s="20"/>
      <c r="J10" s="20"/>
      <c r="K10" s="20"/>
      <c r="L10" s="20"/>
      <c r="M10" s="20"/>
    </row>
    <row r="11" spans="1:13" s="24" customFormat="1" ht="15" customHeight="1" x14ac:dyDescent="0.2">
      <c r="A11" s="18">
        <v>2010</v>
      </c>
      <c r="B11" s="23">
        <v>5164830</v>
      </c>
      <c r="C11" s="23">
        <v>9315642</v>
      </c>
      <c r="D11" s="23">
        <v>2824391</v>
      </c>
      <c r="E11" s="23">
        <v>1086930</v>
      </c>
      <c r="F11" s="23">
        <v>2054638</v>
      </c>
      <c r="G11" s="23">
        <v>77755</v>
      </c>
      <c r="H11" s="22">
        <v>20524186</v>
      </c>
      <c r="I11" s="20"/>
      <c r="J11" s="20"/>
      <c r="K11" s="20"/>
      <c r="L11" s="20"/>
      <c r="M11" s="20"/>
    </row>
    <row r="12" spans="1:13" ht="15" customHeight="1" x14ac:dyDescent="0.2">
      <c r="A12" s="18">
        <v>2011</v>
      </c>
      <c r="B12" s="23">
        <v>5355561</v>
      </c>
      <c r="C12" s="23">
        <v>8729871</v>
      </c>
      <c r="D12" s="23">
        <v>2837810</v>
      </c>
      <c r="E12" s="23">
        <v>1136833</v>
      </c>
      <c r="F12" s="23">
        <v>2261048</v>
      </c>
      <c r="G12" s="23">
        <v>80538</v>
      </c>
      <c r="H12" s="22">
        <v>20401661</v>
      </c>
      <c r="I12" s="20"/>
      <c r="J12" s="20"/>
      <c r="K12" s="20"/>
      <c r="L12" s="20"/>
      <c r="M12" s="20"/>
    </row>
    <row r="13" spans="1:13" ht="15" customHeight="1" x14ac:dyDescent="0.2">
      <c r="A13" s="18">
        <v>2012</v>
      </c>
      <c r="B13" s="23">
        <v>5493257</v>
      </c>
      <c r="C13" s="23">
        <v>7473215</v>
      </c>
      <c r="D13" s="23">
        <v>2827168</v>
      </c>
      <c r="E13" s="23">
        <v>1350825</v>
      </c>
      <c r="F13" s="23">
        <v>2228318</v>
      </c>
      <c r="G13" s="23">
        <v>82944</v>
      </c>
      <c r="H13" s="22">
        <v>19455727</v>
      </c>
      <c r="I13" s="20"/>
      <c r="J13" s="20"/>
      <c r="K13" s="20"/>
      <c r="L13" s="20"/>
      <c r="M13" s="20"/>
    </row>
    <row r="14" spans="1:13" ht="15" customHeight="1" x14ac:dyDescent="0.2">
      <c r="A14" s="18">
        <v>2013</v>
      </c>
      <c r="B14" s="23">
        <v>6130239</v>
      </c>
      <c r="C14" s="23">
        <v>7753202</v>
      </c>
      <c r="D14" s="23">
        <v>3018284</v>
      </c>
      <c r="E14" s="23">
        <v>1470361</v>
      </c>
      <c r="F14" s="23">
        <v>2413465</v>
      </c>
      <c r="G14" s="23">
        <v>79325</v>
      </c>
      <c r="H14" s="22">
        <v>20864876</v>
      </c>
      <c r="I14" s="20"/>
      <c r="J14" s="20"/>
      <c r="K14" s="20"/>
      <c r="L14" s="20"/>
      <c r="M14" s="20"/>
    </row>
    <row r="15" spans="1:13" s="24" customFormat="1" ht="15" customHeight="1" x14ac:dyDescent="0.2">
      <c r="A15" s="18">
        <v>2014</v>
      </c>
      <c r="B15" s="23">
        <v>6512060</v>
      </c>
      <c r="C15" s="23">
        <v>8305966</v>
      </c>
      <c r="D15" s="23">
        <v>3157181</v>
      </c>
      <c r="E15" s="23">
        <v>1512929</v>
      </c>
      <c r="F15" s="23">
        <v>2458489</v>
      </c>
      <c r="G15" s="23">
        <v>73664</v>
      </c>
      <c r="H15" s="22">
        <v>22020289</v>
      </c>
      <c r="I15" s="25"/>
      <c r="J15" s="20"/>
      <c r="K15" s="25"/>
      <c r="L15" s="25"/>
      <c r="M15" s="25"/>
    </row>
    <row r="16" spans="1:13" ht="15" customHeight="1" x14ac:dyDescent="0.2">
      <c r="A16" s="18">
        <v>2015</v>
      </c>
      <c r="B16" s="22">
        <v>6673304</v>
      </c>
      <c r="C16" s="22">
        <v>2559564</v>
      </c>
      <c r="D16" s="22">
        <v>3331418</v>
      </c>
      <c r="E16" s="22">
        <v>1708844</v>
      </c>
      <c r="F16" s="22">
        <v>2569096</v>
      </c>
      <c r="G16" s="22">
        <v>15765</v>
      </c>
      <c r="H16" s="22">
        <v>16857991</v>
      </c>
      <c r="I16" s="20"/>
      <c r="J16" s="20"/>
      <c r="K16" s="20"/>
      <c r="L16" s="20"/>
      <c r="M16" s="20"/>
    </row>
    <row r="17" spans="1:13" ht="15" customHeight="1" x14ac:dyDescent="0.2">
      <c r="A17" s="28">
        <v>2016</v>
      </c>
      <c r="B17" s="29">
        <v>6874543</v>
      </c>
      <c r="C17" s="29">
        <v>7034086</v>
      </c>
      <c r="D17" s="29">
        <v>3402330</v>
      </c>
      <c r="E17" s="29">
        <v>1928263</v>
      </c>
      <c r="F17" s="29">
        <v>1725518</v>
      </c>
      <c r="G17" s="30">
        <v>16331</v>
      </c>
      <c r="H17" s="30">
        <f>SUM(G17,F17,E17,D17,C17,B17)</f>
        <v>20981071</v>
      </c>
      <c r="I17" s="20"/>
      <c r="J17" s="20"/>
      <c r="K17" s="20"/>
      <c r="L17" s="20"/>
      <c r="M17" s="20"/>
    </row>
    <row r="18" spans="1:13" ht="15" customHeight="1" x14ac:dyDescent="0.2">
      <c r="A18" s="26" t="s">
        <v>9</v>
      </c>
      <c r="I18" s="20"/>
      <c r="J18" s="20"/>
      <c r="K18" s="20"/>
      <c r="L18" s="20"/>
      <c r="M18" s="20"/>
    </row>
    <row r="19" spans="1:13" x14ac:dyDescent="0.2">
      <c r="A19" s="26" t="s">
        <v>10</v>
      </c>
    </row>
    <row r="20" spans="1:13" x14ac:dyDescent="0.2">
      <c r="A20" s="27" t="s">
        <v>11</v>
      </c>
    </row>
    <row r="21" spans="1:13" x14ac:dyDescent="0.2">
      <c r="A21" s="26"/>
      <c r="B21" s="20"/>
    </row>
  </sheetData>
  <mergeCells count="9">
    <mergeCell ref="A1:H2"/>
    <mergeCell ref="A4:A6"/>
    <mergeCell ref="B4:B6"/>
    <mergeCell ref="C4:C6"/>
    <mergeCell ref="D4:D6"/>
    <mergeCell ref="E4:E6"/>
    <mergeCell ref="F4:F6"/>
    <mergeCell ref="G4:G6"/>
    <mergeCell ref="H4:H6"/>
  </mergeCells>
  <printOptions horizontalCentered="1"/>
  <pageMargins left="0.34" right="0.18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4.3.2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Adler Paz Felício de Oliveira</dc:creator>
  <cp:lastModifiedBy>Adler Paz Felício de Oliveira</cp:lastModifiedBy>
  <dcterms:created xsi:type="dcterms:W3CDTF">2019-06-18T14:30:34Z</dcterms:created>
  <dcterms:modified xsi:type="dcterms:W3CDTF">2019-06-18T14:38:40Z</dcterms:modified>
</cp:coreProperties>
</file>